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24675" windowHeight="11280" activeTab="0"/>
  </bookViews>
  <sheets>
    <sheet name="PMO by relocation file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<sst xmlns="http://schemas.openxmlformats.org/spreadsheetml/2006/main" count="15" uniqueCount="14">
  <si>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PMO Relocation</t>
  </si>
  <si>
    <t>2005-06 to November 2015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</si>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</sst>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2" fillId="0" borderId="0" xfId="0" applyFont="1" applyAlignment="1">
      <alignment horizontal="center"/>
    </xf>
    <xf numFmtId="17" fontId="32" fillId="0" borderId="0" xfId="0" applyNumberFormat="1" applyFont="1" applyAlignment="1">
      <alignment horizontal="center"/>
    </xf>
    <xf numFmtId="0" fontId="0" fillId="0" borderId="10" xfId="0" applyBorder="1" applyAlignment="1">
      <alignment/>
    </xf>
    <xf numFmtId="0" fontId="32" fillId="0" borderId="10" xfId="0" applyFont="1" applyBorder="1" applyAlignment="1" quotePrefix="1">
      <alignment/>
    </xf>
    <xf numFmtId="0" fontId="32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44" fontId="0" fillId="0" borderId="10" xfId="44" applyFont="1" applyBorder="1" applyAlignment="1">
      <alignment/>
    </xf>
    <xf numFmtId="44" fontId="0" fillId="0" borderId="10" xfId="44" applyFont="1" applyBorder="1" applyAlignment="1">
      <alignment/>
    </xf>
    <xf numFmtId="0" fontId="0" fillId="0" borderId="10" xfId="0" applyFill="1" applyBorder="1" applyAlignment="1">
      <alignment horizontal="right"/>
    </xf>
    <xf numFmtId="0" fontId="32" fillId="0" borderId="10" xfId="0" applyFont="1" applyBorder="1" applyAlignment="1">
      <alignment horizontal="right"/>
    </xf>
    <xf numFmtId="44" fontId="32" fillId="0" borderId="10" xfId="44" applyFont="1" applyFill="1" applyBorder="1" applyAlignment="1">
      <alignment horizontal="right"/>
    </xf>
    <xf numFmtId="4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PageLayoutView="0" workbookViewId="0" topLeftCell="A1">
      <selection activeCell="L26" sqref="L26"/>
    </sheetView>
  </sheetViews>
  <sheetFormatPr defaultColWidth="9.140625" defaultRowHeight="15"/>
  <cols>
    <col min="1" max="1" width="17.140625" style="0" customWidth="1"/>
    <col min="2" max="3" width="10.57421875" style="0" bestFit="1" customWidth="1"/>
    <col min="5" max="5" width="11.57421875" style="0" bestFit="1" customWidth="1"/>
    <col min="6" max="6" width="12.57421875" style="0" bestFit="1" customWidth="1"/>
    <col min="7" max="9" width="11.57421875" style="0" bestFit="1" customWidth="1"/>
    <col min="10" max="11" width="10.57421875" style="0" bestFit="1" customWidth="1"/>
    <col min="13" max="13" width="13.57421875" style="0" customWidth="1"/>
    <col min="14" max="14" width="10.57421875" style="0" bestFit="1" customWidth="1"/>
  </cols>
  <sheetData>
    <row r="1" spans="1:13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4" spans="1:13" ht="15">
      <c r="A4" s="3"/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5" t="s">
        <v>13</v>
      </c>
    </row>
    <row r="5" spans="1:13" ht="15">
      <c r="A5" s="6">
        <v>1</v>
      </c>
      <c r="B5" s="7"/>
      <c r="C5" s="7"/>
      <c r="D5" s="8"/>
      <c r="E5" s="8"/>
      <c r="F5" s="8"/>
      <c r="G5" s="8"/>
      <c r="H5" s="8"/>
      <c r="I5" s="8"/>
      <c r="J5" s="8"/>
      <c r="K5" s="8">
        <v>5000</v>
      </c>
      <c r="L5" s="8"/>
      <c r="M5" s="8">
        <f>SUM(B5:L5)</f>
        <v>5000</v>
      </c>
    </row>
    <row r="6" spans="1:13" ht="15">
      <c r="A6" s="6">
        <v>2</v>
      </c>
      <c r="B6" s="7"/>
      <c r="C6" s="7"/>
      <c r="D6" s="8"/>
      <c r="E6" s="8"/>
      <c r="F6" s="8"/>
      <c r="G6" s="8"/>
      <c r="H6" s="8"/>
      <c r="I6" s="8"/>
      <c r="J6" s="8">
        <v>2255.99</v>
      </c>
      <c r="K6" s="8"/>
      <c r="L6" s="8"/>
      <c r="M6" s="8">
        <f aca="true" t="shared" si="0" ref="M6:M22">SUM(B6:L6)</f>
        <v>2255.99</v>
      </c>
    </row>
    <row r="7" spans="1:13" ht="15">
      <c r="A7" s="6">
        <v>3</v>
      </c>
      <c r="B7" s="7"/>
      <c r="C7" s="7"/>
      <c r="D7" s="8"/>
      <c r="E7" s="8"/>
      <c r="F7" s="8"/>
      <c r="G7" s="8"/>
      <c r="H7" s="8"/>
      <c r="I7" s="8"/>
      <c r="J7" s="8">
        <v>3978.52</v>
      </c>
      <c r="K7" s="8"/>
      <c r="L7" s="8"/>
      <c r="M7" s="8">
        <f t="shared" si="0"/>
        <v>3978.52</v>
      </c>
    </row>
    <row r="8" spans="1:13" ht="15">
      <c r="A8" s="6">
        <v>4</v>
      </c>
      <c r="B8" s="7"/>
      <c r="C8" s="7"/>
      <c r="D8" s="8"/>
      <c r="E8" s="8"/>
      <c r="F8" s="8"/>
      <c r="G8" s="8"/>
      <c r="H8" s="8"/>
      <c r="I8" s="8"/>
      <c r="J8" s="8">
        <v>3167.82</v>
      </c>
      <c r="K8" s="8"/>
      <c r="L8" s="8"/>
      <c r="M8" s="8">
        <f t="shared" si="0"/>
        <v>3167.82</v>
      </c>
    </row>
    <row r="9" spans="1:13" ht="15">
      <c r="A9" s="6">
        <v>5</v>
      </c>
      <c r="B9" s="7"/>
      <c r="C9" s="7"/>
      <c r="D9" s="8"/>
      <c r="E9" s="8"/>
      <c r="F9" s="8"/>
      <c r="G9" s="8">
        <v>48238.08</v>
      </c>
      <c r="H9" s="8"/>
      <c r="I9" s="8">
        <v>559.95</v>
      </c>
      <c r="J9" s="8"/>
      <c r="K9" s="8"/>
      <c r="L9" s="8"/>
      <c r="M9" s="8">
        <f t="shared" si="0"/>
        <v>48798.03</v>
      </c>
    </row>
    <row r="10" spans="1:13" ht="15">
      <c r="A10" s="9">
        <v>6</v>
      </c>
      <c r="B10" s="8"/>
      <c r="C10" s="8"/>
      <c r="D10" s="8"/>
      <c r="E10" s="8">
        <v>78613.1</v>
      </c>
      <c r="F10" s="8">
        <v>14305.49</v>
      </c>
      <c r="G10" s="8"/>
      <c r="H10" s="8"/>
      <c r="I10" s="8">
        <v>34.12</v>
      </c>
      <c r="J10" s="8"/>
      <c r="K10" s="8"/>
      <c r="L10" s="8"/>
      <c r="M10" s="8">
        <f t="shared" si="0"/>
        <v>92952.71</v>
      </c>
    </row>
    <row r="11" spans="1:13" ht="15">
      <c r="A11" s="9">
        <v>7</v>
      </c>
      <c r="B11" s="8"/>
      <c r="C11" s="8"/>
      <c r="D11" s="8"/>
      <c r="E11" s="8"/>
      <c r="F11" s="8"/>
      <c r="G11" s="8"/>
      <c r="H11" s="8"/>
      <c r="I11" s="8">
        <v>9216.54</v>
      </c>
      <c r="J11" s="8"/>
      <c r="K11" s="8"/>
      <c r="L11" s="8"/>
      <c r="M11" s="8">
        <f t="shared" si="0"/>
        <v>9216.54</v>
      </c>
    </row>
    <row r="12" spans="1:13" ht="15">
      <c r="A12" s="9">
        <v>8</v>
      </c>
      <c r="B12" s="8"/>
      <c r="C12" s="8"/>
      <c r="D12" s="8"/>
      <c r="E12" s="8"/>
      <c r="F12" s="8"/>
      <c r="G12" s="8"/>
      <c r="H12" s="8">
        <v>32102.08</v>
      </c>
      <c r="I12" s="8"/>
      <c r="J12" s="8"/>
      <c r="K12" s="8"/>
      <c r="L12" s="8"/>
      <c r="M12" s="8">
        <f t="shared" si="0"/>
        <v>32102.08</v>
      </c>
    </row>
    <row r="13" spans="1:13" ht="15">
      <c r="A13" s="9">
        <v>9</v>
      </c>
      <c r="B13" s="8"/>
      <c r="C13" s="8"/>
      <c r="D13" s="8"/>
      <c r="E13" s="8"/>
      <c r="F13" s="8">
        <v>18674.72</v>
      </c>
      <c r="G13" s="8"/>
      <c r="H13" s="8"/>
      <c r="I13" s="8">
        <v>211.56</v>
      </c>
      <c r="J13" s="8"/>
      <c r="K13" s="8"/>
      <c r="L13" s="8"/>
      <c r="M13" s="8">
        <f t="shared" si="0"/>
        <v>18886.280000000002</v>
      </c>
    </row>
    <row r="14" spans="1:13" ht="15">
      <c r="A14" s="9">
        <v>10</v>
      </c>
      <c r="B14" s="8"/>
      <c r="C14" s="8"/>
      <c r="D14" s="8"/>
      <c r="E14" s="8"/>
      <c r="F14" s="8">
        <v>49332.11</v>
      </c>
      <c r="G14" s="8"/>
      <c r="H14" s="8"/>
      <c r="I14" s="8">
        <v>44.51</v>
      </c>
      <c r="J14" s="8"/>
      <c r="K14" s="8"/>
      <c r="L14" s="8"/>
      <c r="M14" s="8">
        <f t="shared" si="0"/>
        <v>49376.62</v>
      </c>
    </row>
    <row r="15" spans="1:13" ht="15">
      <c r="A15" s="9">
        <v>11</v>
      </c>
      <c r="B15" s="8"/>
      <c r="C15" s="8"/>
      <c r="D15" s="8"/>
      <c r="E15" s="8"/>
      <c r="F15" s="8">
        <v>13941.92</v>
      </c>
      <c r="G15" s="8"/>
      <c r="H15" s="8"/>
      <c r="I15" s="8"/>
      <c r="J15" s="8"/>
      <c r="K15" s="8"/>
      <c r="L15" s="8"/>
      <c r="M15" s="8">
        <f t="shared" si="0"/>
        <v>13941.92</v>
      </c>
    </row>
    <row r="16" spans="1:13" ht="15">
      <c r="A16" s="9">
        <v>12</v>
      </c>
      <c r="B16" s="8"/>
      <c r="C16" s="8"/>
      <c r="D16" s="8"/>
      <c r="E16" s="8"/>
      <c r="F16" s="8">
        <v>36799.76</v>
      </c>
      <c r="G16" s="8"/>
      <c r="H16" s="8"/>
      <c r="I16" s="8">
        <v>243.42</v>
      </c>
      <c r="J16" s="8"/>
      <c r="K16" s="8"/>
      <c r="L16" s="8"/>
      <c r="M16" s="8">
        <f t="shared" si="0"/>
        <v>37043.18</v>
      </c>
    </row>
    <row r="17" spans="1:13" ht="15">
      <c r="A17" s="9">
        <v>13</v>
      </c>
      <c r="B17" s="8"/>
      <c r="C17" s="8"/>
      <c r="D17" s="8"/>
      <c r="E17" s="8">
        <v>374.54</v>
      </c>
      <c r="F17" s="8"/>
      <c r="G17" s="8"/>
      <c r="H17" s="8"/>
      <c r="I17" s="8"/>
      <c r="J17" s="8"/>
      <c r="K17" s="8"/>
      <c r="L17" s="8"/>
      <c r="M17" s="8">
        <f t="shared" si="0"/>
        <v>374.54</v>
      </c>
    </row>
    <row r="18" spans="1:13" ht="15">
      <c r="A18" s="9">
        <v>14</v>
      </c>
      <c r="B18" s="8"/>
      <c r="C18" s="8">
        <v>2066.9</v>
      </c>
      <c r="D18" s="8"/>
      <c r="E18" s="8"/>
      <c r="F18" s="8"/>
      <c r="G18" s="8"/>
      <c r="H18" s="8"/>
      <c r="I18" s="8"/>
      <c r="J18" s="8"/>
      <c r="K18" s="8"/>
      <c r="L18" s="8"/>
      <c r="M18" s="8">
        <f t="shared" si="0"/>
        <v>2066.9</v>
      </c>
    </row>
    <row r="19" spans="1:13" ht="15">
      <c r="A19" s="9">
        <v>15</v>
      </c>
      <c r="B19" s="8">
        <v>1765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>
        <f t="shared" si="0"/>
        <v>1765</v>
      </c>
    </row>
    <row r="20" spans="1:13" ht="15">
      <c r="A20" s="9">
        <v>16</v>
      </c>
      <c r="B20" s="8">
        <v>1170.34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>
        <f t="shared" si="0"/>
        <v>1170.34</v>
      </c>
    </row>
    <row r="21" spans="1:13" ht="15">
      <c r="A21" s="9">
        <v>17</v>
      </c>
      <c r="B21" s="8">
        <v>1069.5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>
        <f t="shared" si="0"/>
        <v>1069.5</v>
      </c>
    </row>
    <row r="22" spans="1:13" ht="15">
      <c r="A22" s="9">
        <v>18</v>
      </c>
      <c r="B22" s="8"/>
      <c r="C22" s="8"/>
      <c r="D22" s="8"/>
      <c r="E22" s="8">
        <v>1634.18</v>
      </c>
      <c r="F22" s="8"/>
      <c r="G22" s="8"/>
      <c r="H22" s="8"/>
      <c r="I22" s="8"/>
      <c r="J22" s="8"/>
      <c r="K22" s="8"/>
      <c r="L22" s="8"/>
      <c r="M22" s="8">
        <f t="shared" si="0"/>
        <v>1634.18</v>
      </c>
    </row>
    <row r="23" spans="1:13" ht="15">
      <c r="A23" s="10" t="s">
        <v>13</v>
      </c>
      <c r="B23" s="11">
        <f aca="true" t="shared" si="1" ref="B23:M23">SUM(B5:B22)</f>
        <v>4004.84</v>
      </c>
      <c r="C23" s="11">
        <f t="shared" si="1"/>
        <v>2066.9</v>
      </c>
      <c r="D23" s="11">
        <f t="shared" si="1"/>
        <v>0</v>
      </c>
      <c r="E23" s="11">
        <f t="shared" si="1"/>
        <v>80621.81999999999</v>
      </c>
      <c r="F23" s="11">
        <f t="shared" si="1"/>
        <v>133054</v>
      </c>
      <c r="G23" s="11">
        <f t="shared" si="1"/>
        <v>48238.08</v>
      </c>
      <c r="H23" s="11">
        <f t="shared" si="1"/>
        <v>32102.08</v>
      </c>
      <c r="I23" s="11">
        <f t="shared" si="1"/>
        <v>10310.1</v>
      </c>
      <c r="J23" s="11">
        <f t="shared" si="1"/>
        <v>9402.33</v>
      </c>
      <c r="K23" s="11">
        <f t="shared" si="1"/>
        <v>5000</v>
      </c>
      <c r="L23" s="11">
        <f t="shared" si="1"/>
        <v>0</v>
      </c>
      <c r="M23" s="11">
        <f t="shared" si="1"/>
        <v>324800.15</v>
      </c>
    </row>
    <row r="24" spans="13:14" ht="15">
      <c r="M24" s="12"/>
      <c r="N24" s="12"/>
    </row>
    <row r="25" ht="15">
      <c r="M25" s="12"/>
    </row>
    <row r="26" ht="15">
      <c r="M26" s="12"/>
    </row>
  </sheetData>
  <sheetProtection/>
  <mergeCells count="2">
    <mergeCell ref="A1:M1"/>
    <mergeCell ref="A2:M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Privy Council Office/Bureau du Conseil privé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2016-09-23T15:55:54Z</dcterms:created>
  <dcterms:modified xsi:type="dcterms:W3CDTF">2016-09-23T15:56:11Z</dcterms:modified>
  <cp:category/>
  <cp:version/>
  <cp:contentType/>
  <cp:contentStatus/>
</cp:coreProperties>
</file>